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mc:AlternateContent xmlns:mc="http://schemas.openxmlformats.org/markup-compatibility/2006">
    <mc:Choice Requires="x15">
      <x15ac:absPath xmlns:x15ac="http://schemas.microsoft.com/office/spreadsheetml/2010/11/ac" url="\\vmware-host\Shared Folders\Z\Continuam\COVID-19\"/>
    </mc:Choice>
  </mc:AlternateContent>
  <xr:revisionPtr revIDLastSave="0" documentId="13_ncr:1_{77A34B57-4911-4130-89A0-95D4E40F989F}" xr6:coauthVersionLast="36" xr6:coauthVersionMax="36" xr10:uidLastSave="{00000000-0000-0000-0000-000000000000}"/>
  <bookViews>
    <workbookView xWindow="0" yWindow="0" windowWidth="10040" windowHeight="6740" tabRatio="582" firstSheet="1" activeTab="4" xr2:uid="{00000000-000D-0000-FFFF-FFFF00000000}"/>
  </bookViews>
  <sheets>
    <sheet name="Information" sheetId="11" r:id="rId1"/>
    <sheet name="Summary" sheetId="4" r:id="rId2"/>
    <sheet name="Direct" sheetId="1" r:id="rId3"/>
    <sheet name="Indirect" sheetId="5" r:id="rId4"/>
    <sheet name="General and Administrative" sheetId="6" r:id="rId5"/>
    <sheet name="Month" sheetId="14" state="hidden"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5" l="1"/>
  <c r="C7" i="5" l="1"/>
  <c r="C6" i="5" l="1"/>
  <c r="C16" i="5"/>
  <c r="C5" i="4"/>
  <c r="C7" i="4"/>
  <c r="C6" i="4" l="1"/>
  <c r="C8" i="4" s="1"/>
</calcChain>
</file>

<file path=xl/sharedStrings.xml><?xml version="1.0" encoding="utf-8"?>
<sst xmlns="http://schemas.openxmlformats.org/spreadsheetml/2006/main" count="53" uniqueCount="49">
  <si>
    <t xml:space="preserve"> </t>
  </si>
  <si>
    <t>Monthly direct costs</t>
  </si>
  <si>
    <t>Monthly indirect costs</t>
  </si>
  <si>
    <t>General and administrative costs</t>
  </si>
  <si>
    <t>Total cost</t>
  </si>
  <si>
    <t>(1) Affected staff: Those who has been infected, who has been quarantined, or inactive by government mandate</t>
  </si>
  <si>
    <t>1.6. Others (specify)</t>
  </si>
  <si>
    <t>1.5. Extraordinary disinfection services (e.g. offices, community canteens, etc.)</t>
  </si>
  <si>
    <t>1.4. Temporary recruitment of support staff (e.g. in medical services)</t>
  </si>
  <si>
    <t>1.1. Acquisition of preventive sanitary material (e.g. masks, gloves, disinfectant gel, etc.)</t>
  </si>
  <si>
    <t>1.2. Inactivity costs of affected staff1 (e.g. salary, social security, etc.)</t>
  </si>
  <si>
    <r>
      <t>2.1.1. Inactivity costs of unaffected staff</t>
    </r>
    <r>
      <rPr>
        <vertAlign val="superscript"/>
        <sz val="11"/>
        <color theme="1"/>
        <rFont val="Franklin Gothic Book"/>
        <family val="2"/>
        <scheme val="minor"/>
      </rPr>
      <t>1</t>
    </r>
    <r>
      <rPr>
        <sz val="11"/>
        <color theme="1"/>
        <rFont val="Franklin Gothic Book"/>
        <family val="2"/>
        <scheme val="minor"/>
      </rPr>
      <t xml:space="preserve"> (e.g. salary, social security, etc.)</t>
    </r>
  </si>
  <si>
    <t>2.2. Business losses</t>
  </si>
  <si>
    <t>2.7. Others (specify)</t>
  </si>
  <si>
    <t>2.6. Increased technological capabilities for production (e.g. communications for teleworking, alternative cloud services, etc.)</t>
  </si>
  <si>
    <t>2.5. Extraordinary logistics services</t>
  </si>
  <si>
    <t>2.4. Administrative sanctions incurred for regulatory failure as a consequence of the pandemic</t>
  </si>
  <si>
    <t>2.3.2. Interest on loans requested as a result of the pandemic</t>
  </si>
  <si>
    <t>2.3. Financial losses</t>
  </si>
  <si>
    <t>2.2.5. Material losses (e.g. stock of perishable products)</t>
  </si>
  <si>
    <t>2.2.4. Civil liability for breach of contractual obligations</t>
  </si>
  <si>
    <t>2.2.3. Contractual penalties for non-compliance with customer service levels</t>
  </si>
  <si>
    <t>2.2.2. "Churn" of clients (expected income that will not be produced finally, as a consequence of the pandemic, for instance a new contract, loss of clients that will look for another alternative, etc.)</t>
  </si>
  <si>
    <t>2.2.1.4. Due to lack of capacity of alternative systems or production systems (e.g. telework systems)</t>
  </si>
  <si>
    <t>2.2.1.3. Due to lack of material supply (e.g. components, raw material, etc.)</t>
  </si>
  <si>
    <t>2.2.1.2. Due to unavailability of external workforce, who cannot attend the production or service due to being affected or in quarantine</t>
  </si>
  <si>
    <t>2.2.1.1. Due to unavailability of own staff, who cannot attend the production or service due to being affected or in quarantine</t>
  </si>
  <si>
    <t>2.2.1. Loss of profit (calculated as loss in operating results, taking into account the difference in inputs and outputs of regular production before and after the pandemic)</t>
  </si>
  <si>
    <t>2.1. Costs attributable to human factor</t>
  </si>
  <si>
    <t>3.1. Hiring of external advice (e.g. legal, medical, etc.)</t>
  </si>
  <si>
    <t>3.2. Contracting of new policies or extension of existing insurance policies</t>
  </si>
  <si>
    <t>3.3. Provision of extraordinary communication services (e.g. media, social networks, etc.)</t>
  </si>
  <si>
    <t>3.4. Others (specify)</t>
  </si>
  <si>
    <t xml:space="preserve">Economic impact summary of the month of </t>
  </si>
  <si>
    <t>JANUARY</t>
  </si>
  <si>
    <t>FEBRUARY</t>
  </si>
  <si>
    <t>APRIL</t>
  </si>
  <si>
    <t>MAY</t>
  </si>
  <si>
    <t>JUNE</t>
  </si>
  <si>
    <t>JULY</t>
  </si>
  <si>
    <t>AUGUST</t>
  </si>
  <si>
    <t>SEPTEMBER</t>
  </si>
  <si>
    <t>OCTOBER</t>
  </si>
  <si>
    <t>NOVEMBER</t>
  </si>
  <si>
    <t>DECEMBER</t>
  </si>
  <si>
    <t>MARCH</t>
  </si>
  <si>
    <t>(1) Unaffected staff: Those that have NOT been infected by the virus, that have not been quarantined, nor have been inactive by government mandate.</t>
  </si>
  <si>
    <t>2.3.1. Loss of capitalization (reduction of the value of stock portfolio and treasury stock)</t>
  </si>
  <si>
    <t>1.3. Labor costs dedicated to pandemic care (e.g. overtime for staff from human resources departments, own medical services,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</si>
</sst>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0.00\ [$USD]"/>
    <numFmt numFmtId="166" formatCode="#,##0.00\ [$USD];\-#,##0.00\ [$USD]"/>
  </numFmts>
  <fonts count="8" x14ac:knownFonts="1">
    <font>
      <sz val="11"/>
      <color theme="1"/>
      <name val="Franklin Gothic Book"/>
      <family val="2"/>
      <scheme val="minor"/>
    </font>
    <font>
      <sz val="11"/>
      <color theme="1"/>
      <name val="Constantia"/>
      <family val="2"/>
      <scheme val="major"/>
    </font>
    <font>
      <sz val="18"/>
      <color theme="5"/>
      <name val="Constantia"/>
      <family val="2"/>
      <scheme val="major"/>
    </font>
    <font>
      <sz val="11"/>
      <name val="Franklin Gothic Book"/>
      <family val="2"/>
      <scheme val="minor"/>
    </font>
    <font>
      <sz val="20"/>
      <color theme="3"/>
      <name val="Constantia"/>
      <family val="2"/>
      <scheme val="major"/>
    </font>
    <font>
      <sz val="11"/>
      <color theme="3" tint="-0.499984740745262"/>
      <name val="Constantia"/>
      <family val="2"/>
      <scheme val="major"/>
    </font>
    <font>
      <b/>
      <sz val="11"/>
      <color theme="1"/>
      <name val="Franklin Gothic Book"/>
      <family val="2"/>
      <scheme val="minor"/>
    </font>
    <font>
      <vertAlign val="superscript"/>
      <sz val="11"/>
      <color theme="1"/>
      <name val="Franklin Gothic Book"/>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theme="6" tint="0.59996337778862885"/>
      </left>
      <right style="thin">
        <color theme="3"/>
      </right>
      <top style="thin">
        <color theme="6" tint="0.59996337778862885"/>
      </top>
      <bottom style="thick">
        <color theme="3"/>
      </bottom>
      <diagonal/>
    </border>
    <border>
      <left/>
      <right/>
      <top/>
      <bottom style="thin">
        <color theme="5" tint="0.79998168889431442"/>
      </bottom>
      <diagonal/>
    </border>
    <border>
      <left style="thin">
        <color theme="3"/>
      </left>
      <right/>
      <top style="thin">
        <color theme="3"/>
      </top>
      <bottom/>
      <diagonal/>
    </border>
    <border>
      <left style="thin">
        <color theme="6" tint="0.59996337778862885"/>
      </left>
      <right style="thin">
        <color theme="3"/>
      </right>
      <top style="thin">
        <color theme="3"/>
      </top>
      <bottom/>
      <diagonal/>
    </border>
    <border>
      <left style="thin">
        <color theme="3"/>
      </left>
      <right/>
      <top style="thin">
        <color theme="6" tint="0.59996337778862885"/>
      </top>
      <bottom/>
      <diagonal/>
    </border>
    <border>
      <left style="thin">
        <color theme="6" tint="0.59996337778862885"/>
      </left>
      <right style="thin">
        <color theme="3"/>
      </right>
      <top style="thin">
        <color theme="6" tint="0.59996337778862885"/>
      </top>
      <bottom/>
      <diagonal/>
    </border>
    <border>
      <left style="thin">
        <color theme="3"/>
      </left>
      <right/>
      <top style="thin">
        <color theme="6" tint="0.59996337778862885"/>
      </top>
      <bottom style="thick">
        <color theme="3"/>
      </bottom>
      <diagonal/>
    </border>
  </borders>
  <cellStyleXfs count="1">
    <xf numFmtId="0" fontId="0" fillId="0" borderId="0"/>
  </cellStyleXfs>
  <cellXfs count="28">
    <xf numFmtId="0" fontId="0" fillId="0" borderId="0" xfId="0"/>
    <xf numFmtId="0" fontId="0" fillId="3" borderId="0" xfId="0" applyFill="1" applyAlignment="1" applyProtection="1">
      <alignment vertical="center"/>
    </xf>
    <xf numFmtId="0" fontId="1" fillId="3" borderId="0" xfId="0" applyFont="1" applyFill="1" applyAlignment="1" applyProtection="1">
      <alignment vertical="center"/>
    </xf>
    <xf numFmtId="0" fontId="5" fillId="3" borderId="0" xfId="0" applyFont="1" applyFill="1" applyBorder="1" applyAlignment="1" applyProtection="1">
      <alignment horizontal="center"/>
    </xf>
    <xf numFmtId="0" fontId="2" fillId="3" borderId="2" xfId="0" applyFont="1" applyFill="1" applyBorder="1" applyAlignment="1" applyProtection="1">
      <alignment horizontal="left"/>
    </xf>
    <xf numFmtId="0" fontId="4" fillId="3" borderId="0" xfId="0" applyFont="1" applyFill="1" applyAlignment="1" applyProtection="1"/>
    <xf numFmtId="0" fontId="0" fillId="3" borderId="3" xfId="0" applyFill="1" applyBorder="1" applyAlignment="1" applyProtection="1">
      <alignment horizontal="left" vertical="center" wrapText="1" indent="1"/>
    </xf>
    <xf numFmtId="0" fontId="0" fillId="3" borderId="5" xfId="0" applyFill="1" applyBorder="1" applyAlignment="1" applyProtection="1">
      <alignment horizontal="left" vertical="center" wrapText="1" indent="1"/>
    </xf>
    <xf numFmtId="0" fontId="6" fillId="3" borderId="7" xfId="0" applyFont="1" applyFill="1" applyBorder="1" applyAlignment="1" applyProtection="1">
      <alignment horizontal="left" vertical="center" wrapText="1" indent="1"/>
    </xf>
    <xf numFmtId="0" fontId="0" fillId="3" borderId="0" xfId="0" applyFill="1" applyAlignment="1" applyProtection="1">
      <alignment horizontal="left" vertical="center" wrapText="1" indent="1"/>
    </xf>
    <xf numFmtId="164" fontId="0" fillId="3" borderId="0" xfId="0" applyNumberFormat="1" applyFill="1" applyAlignment="1" applyProtection="1">
      <alignment horizontal="left" vertical="center" wrapText="1" indent="1"/>
    </xf>
    <xf numFmtId="164" fontId="0" fillId="3" borderId="0" xfId="0" applyNumberFormat="1" applyFill="1" applyAlignment="1" applyProtection="1">
      <alignment horizontal="left" vertical="center" wrapText="1" indent="2"/>
    </xf>
    <xf numFmtId="0" fontId="0" fillId="3" borderId="0" xfId="0" applyFill="1" applyAlignment="1" applyProtection="1">
      <alignment horizontal="left" vertical="center" wrapText="1" indent="3"/>
    </xf>
    <xf numFmtId="0" fontId="3" fillId="3" borderId="2" xfId="0" applyFont="1" applyFill="1" applyBorder="1" applyAlignment="1" applyProtection="1">
      <alignment horizontal="center"/>
    </xf>
    <xf numFmtId="0" fontId="0" fillId="3" borderId="0" xfId="0" applyFill="1" applyAlignment="1" applyProtection="1"/>
    <xf numFmtId="0" fontId="0" fillId="3" borderId="0" xfId="0" applyFill="1" applyAlignment="1" applyProtection="1">
      <alignment horizontal="center" vertical="center"/>
    </xf>
    <xf numFmtId="0" fontId="0" fillId="3" borderId="0" xfId="0" applyFill="1" applyAlignment="1" applyProtection="1">
      <alignment vertical="center" wrapText="1"/>
    </xf>
    <xf numFmtId="0" fontId="0" fillId="3" borderId="0" xfId="0" applyFill="1" applyAlignment="1">
      <alignment wrapText="1"/>
    </xf>
    <xf numFmtId="0" fontId="0" fillId="3" borderId="0" xfId="0" applyFill="1"/>
    <xf numFmtId="49" fontId="0" fillId="2" borderId="0" xfId="0" applyNumberFormat="1" applyFill="1" applyAlignment="1" applyProtection="1">
      <alignment horizontal="left" vertical="center" wrapText="1" indent="1"/>
      <protection locked="0"/>
    </xf>
    <xf numFmtId="165" fontId="0" fillId="3" borderId="0" xfId="0" applyNumberFormat="1" applyFill="1" applyAlignment="1" applyProtection="1">
      <alignment horizontal="left" vertical="center" indent="1"/>
    </xf>
    <xf numFmtId="165" fontId="0" fillId="2" borderId="0" xfId="0" applyNumberFormat="1" applyFill="1" applyAlignment="1" applyProtection="1">
      <alignment horizontal="left" vertical="center" indent="1"/>
      <protection locked="0"/>
    </xf>
    <xf numFmtId="166" fontId="0" fillId="2" borderId="0" xfId="0" applyNumberFormat="1" applyFill="1" applyAlignment="1" applyProtection="1">
      <alignment horizontal="left" vertical="center" indent="1"/>
    </xf>
    <xf numFmtId="166" fontId="0" fillId="3" borderId="4" xfId="0" applyNumberFormat="1" applyFill="1" applyBorder="1" applyAlignment="1" applyProtection="1">
      <alignment horizontal="right" vertical="center" indent="1"/>
    </xf>
    <xf numFmtId="166" fontId="0" fillId="3" borderId="6" xfId="0" applyNumberFormat="1" applyFill="1" applyBorder="1" applyAlignment="1" applyProtection="1">
      <alignment horizontal="right" vertical="center" indent="1"/>
    </xf>
    <xf numFmtId="166" fontId="0" fillId="3" borderId="1" xfId="0" applyNumberFormat="1" applyFill="1" applyBorder="1" applyAlignment="1" applyProtection="1">
      <alignment horizontal="right" vertical="center" indent="1"/>
    </xf>
    <xf numFmtId="166" fontId="0" fillId="2" borderId="0" xfId="0" applyNumberFormat="1" applyFill="1" applyAlignment="1" applyProtection="1">
      <alignment horizontal="left" vertical="center" indent="1"/>
      <protection locked="0"/>
    </xf>
    <xf numFmtId="0" fontId="2" fillId="2" borderId="2" xfId="0" applyFont="1" applyFill="1" applyBorder="1" applyAlignment="1" applyProtection="1">
      <alignment horizontal="left"/>
      <protection locked="0"/>
    </xf>
  </cellXfs>
  <cellStyles count="1">
    <cellStyle name="Normal" xfId="0" builtinId="0"/>
  </cellStyles>
  <dxfs count="21">
    <dxf>
      <numFmt numFmtId="166" formatCode="#,##0.00\ [$USD];\-#,##0.00\ [$USD]"/>
      <fill>
        <patternFill patternType="solid">
          <fgColor indexed="64"/>
          <bgColor theme="0"/>
        </patternFill>
      </fill>
      <alignment horizontal="left" vertical="center" textRotation="0" wrapText="0" indent="1" justifyLastLine="0" shrinkToFit="0" readingOrder="0"/>
      <protection locked="0" hidden="0"/>
    </dxf>
    <dxf>
      <numFmt numFmtId="164" formatCode="&quot;$&quot;#,##0.00"/>
      <alignment horizontal="left" vertical="center" textRotation="0" wrapText="1" indent="1" justifyLastLine="0" shrinkToFit="0" readingOrder="0"/>
    </dxf>
    <dxf>
      <fill>
        <patternFill patternType="solid">
          <fgColor indexed="64"/>
          <bgColor theme="0" tint="-0.14999847407452621"/>
        </patternFill>
      </fill>
      <alignment horizontal="left" vertical="center" textRotation="0" wrapText="1" indent="1" justifyLastLine="0" shrinkToFit="0" readingOrder="0"/>
      <protection locked="1" hidden="0"/>
    </dxf>
    <dxf>
      <numFmt numFmtId="164" formatCode="&quot;$&quot;#,##0.00"/>
      <alignment horizontal="left" vertical="center" textRotation="0" wrapText="1" indent="1" justifyLastLine="0" shrinkToFit="0" readingOrder="0"/>
    </dxf>
    <dxf>
      <fill>
        <patternFill>
          <fgColor indexed="64"/>
          <bgColor theme="0" tint="-0.14999847407452621"/>
        </patternFill>
      </fill>
      <alignment vertical="center" textRotation="0" wrapText="0" indent="0" justifyLastLine="0" shrinkToFit="0" readingOrder="0"/>
      <protection locked="1" hidden="0"/>
    </dxf>
    <dxf>
      <fill>
        <patternFill>
          <fgColor indexed="64"/>
          <bgColor theme="0" tint="-0.14999847407452621"/>
        </patternFill>
      </fill>
      <alignment vertical="center" textRotation="0" wrapText="0" indent="0" justifyLastLine="0" shrinkToFit="0" readingOrder="0"/>
      <protection locked="1" hidden="0"/>
    </dxf>
    <dxf>
      <numFmt numFmtId="165" formatCode="#,##0.00\ [$USD]"/>
      <fill>
        <patternFill>
          <fgColor indexed="64"/>
          <bgColor theme="0" tint="-0.14999847407452621"/>
        </patternFill>
      </fill>
      <alignment horizontal="left" vertical="center" textRotation="0" wrapText="0" indent="1" justifyLastLine="0" shrinkToFit="0" readingOrder="0"/>
      <protection locked="1" hidden="0"/>
    </dxf>
    <dxf>
      <font>
        <b/>
        <i val="0"/>
        <strike val="0"/>
        <condense val="0"/>
        <extend val="0"/>
        <outline val="0"/>
        <shadow val="0"/>
        <u val="none"/>
        <vertAlign val="baseline"/>
        <sz val="11"/>
        <color theme="1"/>
        <name val="Franklin Gothic Book"/>
        <family val="2"/>
        <scheme val="minor"/>
      </font>
      <numFmt numFmtId="164" formatCode="&quot;$&quot;#,##0.00"/>
      <alignment horizontal="center" vertical="center" textRotation="0" wrapText="1" indent="0" justifyLastLine="0" shrinkToFit="0" readingOrder="0"/>
    </dxf>
    <dxf>
      <fill>
        <patternFill patternType="solid">
          <fgColor indexed="64"/>
          <bgColor theme="0" tint="-0.14999847407452621"/>
        </patternFill>
      </fill>
      <alignment horizontal="left" vertical="center" textRotation="0" wrapText="1" indent="1" justifyLastLine="0" shrinkToFit="0" readingOrder="0"/>
      <protection locked="1" hidden="0"/>
    </dxf>
    <dxf>
      <numFmt numFmtId="164" formatCode="&quot;$&quot;#,##0.00"/>
      <alignment horizontal="left" vertical="center" textRotation="0" wrapText="1" indent="1" justifyLastLine="0" shrinkToFit="0" readingOrder="0"/>
    </dxf>
    <dxf>
      <fill>
        <patternFill>
          <fgColor indexed="64"/>
          <bgColor theme="0" tint="-0.14999847407452621"/>
        </patternFill>
      </fill>
      <alignment vertical="center" textRotation="0" wrapText="0" indent="0" justifyLastLine="0" shrinkToFit="0" readingOrder="0"/>
      <protection locked="1" hidden="0"/>
    </dxf>
    <dxf>
      <fill>
        <patternFill>
          <fgColor indexed="64"/>
          <bgColor theme="0" tint="-0.14999847407452621"/>
        </patternFill>
      </fill>
      <alignment vertical="center" textRotation="0" wrapText="0" indent="0" justifyLastLine="0" shrinkToFit="0" readingOrder="0"/>
      <protection locked="1" hidden="0"/>
    </dxf>
    <dxf>
      <numFmt numFmtId="166" formatCode="#,##0.00\ [$USD];\-#,##0.00\ [$USD]"/>
      <fill>
        <patternFill patternType="solid">
          <fgColor indexed="64"/>
          <bgColor theme="0"/>
        </patternFill>
      </fill>
      <alignment horizontal="left" vertical="center" textRotation="0" wrapText="0" indent="1" justifyLastLine="0" shrinkToFit="0" readingOrder="0"/>
      <protection locked="1" hidden="0"/>
    </dxf>
    <dxf>
      <font>
        <b/>
        <i val="0"/>
        <strike val="0"/>
        <condense val="0"/>
        <extend val="0"/>
        <outline val="0"/>
        <shadow val="0"/>
        <u val="none"/>
        <vertAlign val="baseline"/>
        <sz val="11"/>
        <color theme="1"/>
        <name val="Franklin Gothic Book"/>
        <family val="2"/>
        <scheme val="minor"/>
      </font>
      <numFmt numFmtId="164" formatCode="&quot;$&quot;#,##0.00"/>
      <alignment horizontal="center" vertical="center" textRotation="0" wrapText="1" indent="0" justifyLastLine="0" shrinkToFit="0" readingOrder="0"/>
    </dxf>
    <dxf>
      <fill>
        <patternFill patternType="solid">
          <fgColor indexed="64"/>
          <bgColor theme="0" tint="-0.14999847407452621"/>
        </patternFill>
      </fill>
      <alignment horizontal="left" vertical="center" textRotation="0" wrapText="1" indent="1" justifyLastLine="0" shrinkToFit="0" readingOrder="0"/>
      <protection locked="1" hidden="0"/>
    </dxf>
    <dxf>
      <numFmt numFmtId="164" formatCode="&quot;$&quot;#,##0.00"/>
      <alignment horizontal="left" vertical="center" textRotation="0" wrapText="1" indent="1" justifyLastLine="0" shrinkToFit="0" readingOrder="0"/>
    </dxf>
    <dxf>
      <fill>
        <patternFill>
          <fgColor indexed="64"/>
          <bgColor theme="0" tint="-0.14999847407452621"/>
        </patternFill>
      </fill>
      <alignment vertical="center" textRotation="0" wrapText="0" indent="0" justifyLastLine="0" shrinkToFit="0" readingOrder="0"/>
      <protection locked="1" hidden="0"/>
    </dxf>
    <dxf>
      <fill>
        <patternFill>
          <fgColor indexed="64"/>
          <bgColor theme="0" tint="-0.14999847407452621"/>
        </patternFill>
      </fill>
      <alignment vertical="center" textRotation="0" wrapText="0" indent="0" justifyLastLine="0" shrinkToFit="0" readingOrder="0"/>
      <protection locked="1" hidden="0"/>
    </dxf>
    <dxf>
      <fill>
        <patternFill>
          <bgColor theme="0" tint="-4.9989318521683403E-2"/>
        </patternFill>
      </fill>
    </dxf>
    <dxf>
      <font>
        <b val="0"/>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20"/>
      <tableStyleElement type="headerRow" dxfId="19"/>
      <tableStyleElement type="secondRowStripe" dxfId="18"/>
    </tableStyle>
  </tableStyles>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6502400</xdr:colOff>
      <xdr:row>16</xdr:row>
      <xdr:rowOff>69850</xdr:rowOff>
    </xdr:to>
    <xdr:pic>
      <xdr:nvPicPr>
        <xdr:cNvPr id="2" name="Picture 1" descr="Abstract Image" title="Banner 1">
          <a:extLst>
            <a:ext uri="{FF2B5EF4-FFF2-40B4-BE49-F238E27FC236}">
              <a16:creationId xmlns:a16="http://schemas.microsoft.com/office/drawing/2014/main" id="{04A0AE37-79E5-4140-B572-89939CE15A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502400" cy="3117850"/>
        </a:xfrm>
        <a:prstGeom prst="rect">
          <a:avLst/>
        </a:prstGeom>
      </xdr:spPr>
    </xdr:pic>
    <xdr:clientData/>
  </xdr:twoCellAnchor>
  <xdr:oneCellAnchor>
    <xdr:from>
      <xdr:col>0</xdr:col>
      <xdr:colOff>101600</xdr:colOff>
      <xdr:row>0</xdr:row>
      <xdr:rowOff>88900</xdr:rowOff>
    </xdr:from>
    <xdr:ext cx="6413500" cy="2825325"/>
    <xdr:sp macro="" textlink="">
      <xdr:nvSpPr>
        <xdr:cNvPr id="3" name="TextBox 2">
          <a:extLst>
            <a:ext uri="{FF2B5EF4-FFF2-40B4-BE49-F238E27FC236}">
              <a16:creationId xmlns:a16="http://schemas.microsoft.com/office/drawing/2014/main" id="{6A7E4E28-11C9-46F6-966E-24A07ABA322E}"/>
            </a:ext>
          </a:extLst>
        </xdr:cNvPr>
        <xdr:cNvSpPr txBox="1"/>
      </xdr:nvSpPr>
      <xdr:spPr>
        <a:xfrm>
          <a:off x="101600" y="88900"/>
          <a:ext cx="6413500" cy="282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000">
              <a:solidFill>
                <a:schemeClr val="bg1"/>
              </a:solidFill>
              <a:effectLst/>
              <a:latin typeface="+mn-lt"/>
              <a:ea typeface="+mn-ea"/>
              <a:cs typeface="+mn-cs"/>
            </a:rPr>
            <a:t>COVID-19 Economic impact study</a:t>
          </a:r>
          <a:endParaRPr lang="es-ES" sz="2800">
            <a:solidFill>
              <a:schemeClr val="bg1"/>
            </a:solidFill>
            <a:effectLst/>
          </a:endParaRPr>
        </a:p>
        <a:p>
          <a:endParaRPr lang="es-ES" sz="1400">
            <a:solidFill>
              <a:schemeClr val="bg1"/>
            </a:solidFill>
          </a:endParaRPr>
        </a:p>
        <a:p>
          <a:endParaRPr lang="es-ES" sz="1400">
            <a:solidFill>
              <a:schemeClr val="bg1"/>
            </a:solidFill>
          </a:endParaRPr>
        </a:p>
        <a:p>
          <a:r>
            <a:rPr lang="es-ES" sz="1400">
              <a:solidFill>
                <a:schemeClr val="bg1"/>
              </a:solidFill>
            </a:rPr>
            <a:t>This simple tool can be used to monitor the economic impact on companies of the crisis created by the COVID-19 pandemic.</a:t>
          </a:r>
        </a:p>
        <a:p>
          <a:endParaRPr lang="es-ES" sz="1400">
            <a:solidFill>
              <a:schemeClr val="bg1"/>
            </a:solidFill>
          </a:endParaRPr>
        </a:p>
        <a:p>
          <a:r>
            <a:rPr lang="es-ES" sz="1400">
              <a:solidFill>
                <a:schemeClr val="bg1"/>
              </a:solidFill>
            </a:rPr>
            <a:t>With it, those in charge of business continuity or crisis management can raise awareness among the executive management of their companies, governments, and better prepare themselves to face global or individual crises in the future.</a:t>
          </a:r>
        </a:p>
        <a:p>
          <a:endParaRPr lang="es-ES" sz="1400">
            <a:solidFill>
              <a:schemeClr val="bg1"/>
            </a:solidFill>
          </a:endParaRPr>
        </a:p>
        <a:p>
          <a:r>
            <a:rPr lang="es-ES" sz="1400">
              <a:solidFill>
                <a:schemeClr val="bg1"/>
              </a:solidFill>
            </a:rPr>
            <a:t>Although in general, as</a:t>
          </a:r>
          <a:r>
            <a:rPr lang="es-ES" sz="1400" baseline="0">
              <a:solidFill>
                <a:schemeClr val="bg1"/>
              </a:solidFill>
            </a:rPr>
            <a:t> consequence of</a:t>
          </a:r>
          <a:r>
            <a:rPr lang="es-ES" sz="1400">
              <a:solidFill>
                <a:schemeClr val="bg1"/>
              </a:solidFill>
            </a:rPr>
            <a:t> a crisis, the impacts can be diverse, this tool only takes into account the tangible (material) losses caused by the COVID-19 pandemic.</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1143</xdr:colOff>
      <xdr:row>0</xdr:row>
      <xdr:rowOff>140970</xdr:rowOff>
    </xdr:from>
    <xdr:to>
      <xdr:col>2</xdr:col>
      <xdr:colOff>1447800</xdr:colOff>
      <xdr:row>1</xdr:row>
      <xdr:rowOff>0</xdr:rowOff>
    </xdr:to>
    <xdr:pic>
      <xdr:nvPicPr>
        <xdr:cNvPr id="2" name="Picture 1" descr="Abstract Image"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543" y="140970"/>
          <a:ext cx="6609207" cy="1325880"/>
        </a:xfrm>
        <a:prstGeom prst="rect">
          <a:avLst/>
        </a:prstGeom>
      </xdr:spPr>
    </xdr:pic>
    <xdr:clientData/>
  </xdr:twoCellAnchor>
  <xdr:twoCellAnchor>
    <xdr:from>
      <xdr:col>1</xdr:col>
      <xdr:colOff>1143</xdr:colOff>
      <xdr:row>0</xdr:row>
      <xdr:rowOff>260351</xdr:rowOff>
    </xdr:from>
    <xdr:to>
      <xdr:col>2</xdr:col>
      <xdr:colOff>1447800</xdr:colOff>
      <xdr:row>1</xdr:row>
      <xdr:rowOff>1</xdr:rowOff>
    </xdr:to>
    <xdr:sp macro="" textlink="">
      <xdr:nvSpPr>
        <xdr:cNvPr id="3" name="TextBox 1" descr="Activity-Based Cost Tracker" title="Title 1">
          <a:extLst>
            <a:ext uri="{FF2B5EF4-FFF2-40B4-BE49-F238E27FC236}">
              <a16:creationId xmlns:a16="http://schemas.microsoft.com/office/drawing/2014/main" id="{00000000-0008-0000-0000-000003000000}"/>
            </a:ext>
          </a:extLst>
        </xdr:cNvPr>
        <xdr:cNvSpPr txBox="1"/>
      </xdr:nvSpPr>
      <xdr:spPr>
        <a:xfrm>
          <a:off x="153543" y="260351"/>
          <a:ext cx="6609207" cy="120650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000">
              <a:solidFill>
                <a:schemeClr val="bg1"/>
              </a:solidFill>
              <a:latin typeface="+mj-lt"/>
            </a:rPr>
            <a:t>SUMMARY of the economic impact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1472</xdr:colOff>
      <xdr:row>0</xdr:row>
      <xdr:rowOff>140970</xdr:rowOff>
    </xdr:from>
    <xdr:to>
      <xdr:col>2</xdr:col>
      <xdr:colOff>1549400</xdr:colOff>
      <xdr:row>1</xdr:row>
      <xdr:rowOff>0</xdr:rowOff>
    </xdr:to>
    <xdr:pic>
      <xdr:nvPicPr>
        <xdr:cNvPr id="4" name="Picture 3" descr="Abstract Image" title="Banner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872" y="140970"/>
          <a:ext cx="6500928" cy="1325880"/>
        </a:xfrm>
        <a:prstGeom prst="rect">
          <a:avLst/>
        </a:prstGeom>
      </xdr:spPr>
    </xdr:pic>
    <xdr:clientData/>
  </xdr:twoCellAnchor>
  <xdr:twoCellAnchor>
    <xdr:from>
      <xdr:col>1</xdr:col>
      <xdr:colOff>0</xdr:colOff>
      <xdr:row>0</xdr:row>
      <xdr:rowOff>177800</xdr:rowOff>
    </xdr:from>
    <xdr:to>
      <xdr:col>2</xdr:col>
      <xdr:colOff>1530350</xdr:colOff>
      <xdr:row>1</xdr:row>
      <xdr:rowOff>0</xdr:rowOff>
    </xdr:to>
    <xdr:sp macro="" textlink="">
      <xdr:nvSpPr>
        <xdr:cNvPr id="3" name="TextBox 2" descr="Direct Costs" title="Title 2">
          <a:extLst>
            <a:ext uri="{FF2B5EF4-FFF2-40B4-BE49-F238E27FC236}">
              <a16:creationId xmlns:a16="http://schemas.microsoft.com/office/drawing/2014/main" id="{00000000-0008-0000-0100-000003000000}"/>
            </a:ext>
          </a:extLst>
        </xdr:cNvPr>
        <xdr:cNvSpPr txBox="1"/>
      </xdr:nvSpPr>
      <xdr:spPr>
        <a:xfrm>
          <a:off x="152400" y="177800"/>
          <a:ext cx="6483350" cy="1289050"/>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000">
              <a:solidFill>
                <a:schemeClr val="bg1"/>
              </a:solidFill>
              <a:latin typeface="+mj-lt"/>
            </a:rPr>
            <a:t>1. Direct costs / month</a:t>
          </a:r>
        </a:p>
        <a:p>
          <a:pPr marL="0" algn="l"/>
          <a:r>
            <a:rPr lang="en-US" sz="1600">
              <a:solidFill>
                <a:schemeClr val="bg1"/>
              </a:solidFill>
              <a:latin typeface="+mj-lt"/>
            </a:rPr>
            <a:t>Monthly cost of products or services incurred as a direct consequence of the pandemic</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140970</xdr:rowOff>
    </xdr:from>
    <xdr:to>
      <xdr:col>3</xdr:col>
      <xdr:colOff>25833</xdr:colOff>
      <xdr:row>1</xdr:row>
      <xdr:rowOff>0</xdr:rowOff>
    </xdr:to>
    <xdr:pic>
      <xdr:nvPicPr>
        <xdr:cNvPr id="5" name="Picture 4" descr="Abstract Image" title="Banner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40970"/>
          <a:ext cx="6427903" cy="1325880"/>
        </a:xfrm>
        <a:prstGeom prst="rect">
          <a:avLst/>
        </a:prstGeom>
      </xdr:spPr>
    </xdr:pic>
    <xdr:clientData/>
  </xdr:twoCellAnchor>
  <xdr:twoCellAnchor>
    <xdr:from>
      <xdr:col>1</xdr:col>
      <xdr:colOff>0</xdr:colOff>
      <xdr:row>0</xdr:row>
      <xdr:rowOff>171450</xdr:rowOff>
    </xdr:from>
    <xdr:to>
      <xdr:col>3</xdr:col>
      <xdr:colOff>12700</xdr:colOff>
      <xdr:row>0</xdr:row>
      <xdr:rowOff>1466849</xdr:rowOff>
    </xdr:to>
    <xdr:sp macro="" textlink="">
      <xdr:nvSpPr>
        <xdr:cNvPr id="3" name="TextBox 3" descr="Indirect Costs" title="Title 3">
          <a:extLst>
            <a:ext uri="{FF2B5EF4-FFF2-40B4-BE49-F238E27FC236}">
              <a16:creationId xmlns:a16="http://schemas.microsoft.com/office/drawing/2014/main" id="{00000000-0008-0000-0200-000003000000}"/>
            </a:ext>
          </a:extLst>
        </xdr:cNvPr>
        <xdr:cNvSpPr txBox="1"/>
      </xdr:nvSpPr>
      <xdr:spPr>
        <a:xfrm>
          <a:off x="152400" y="171450"/>
          <a:ext cx="6191250" cy="129539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000">
              <a:solidFill>
                <a:schemeClr val="bg1"/>
              </a:solidFill>
              <a:latin typeface="+mj-lt"/>
              <a:ea typeface="+mn-ea"/>
              <a:cs typeface="+mn-cs"/>
            </a:rPr>
            <a:t>2. Indirect costs / month</a:t>
          </a:r>
        </a:p>
        <a:p>
          <a:pPr marL="0" marR="0" lvl="0" indent="0" algn="l" defTabSz="914400" eaLnBrk="1" fontAlgn="auto" latinLnBrk="0" hangingPunct="1">
            <a:lnSpc>
              <a:spcPct val="100000"/>
            </a:lnSpc>
            <a:spcBef>
              <a:spcPts val="0"/>
            </a:spcBef>
            <a:spcAft>
              <a:spcPts val="0"/>
            </a:spcAft>
            <a:buClrTx/>
            <a:buSzTx/>
            <a:buFontTx/>
            <a:buNone/>
            <a:tabLst/>
            <a:defRPr/>
          </a:pPr>
          <a:r>
            <a:rPr lang="en-US" sz="1600" baseline="0">
              <a:solidFill>
                <a:schemeClr val="bg1"/>
              </a:solidFill>
              <a:latin typeface="+mj-lt"/>
              <a:ea typeface="+mn-ea"/>
              <a:cs typeface="+mn-cs"/>
            </a:rPr>
            <a:t>Monthly cost of products or services derived from the pandemic</a:t>
          </a:r>
          <a:endParaRPr lang="en-US" sz="2000">
            <a:solidFill>
              <a:schemeClr val="bg1"/>
            </a:solidFill>
            <a:latin typeface="+mj-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140970</xdr:rowOff>
    </xdr:from>
    <xdr:to>
      <xdr:col>2</xdr:col>
      <xdr:colOff>1221278</xdr:colOff>
      <xdr:row>0</xdr:row>
      <xdr:rowOff>1462694</xdr:rowOff>
    </xdr:to>
    <xdr:pic>
      <xdr:nvPicPr>
        <xdr:cNvPr id="5" name="Picture 4" descr="Abstract Image" title="Banner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40970"/>
          <a:ext cx="6288578" cy="1321724"/>
        </a:xfrm>
        <a:prstGeom prst="rect">
          <a:avLst/>
        </a:prstGeom>
      </xdr:spPr>
    </xdr:pic>
    <xdr:clientData/>
  </xdr:twoCellAnchor>
  <xdr:twoCellAnchor>
    <xdr:from>
      <xdr:col>1</xdr:col>
      <xdr:colOff>0</xdr:colOff>
      <xdr:row>0</xdr:row>
      <xdr:rowOff>158750</xdr:rowOff>
    </xdr:from>
    <xdr:to>
      <xdr:col>3</xdr:col>
      <xdr:colOff>76200</xdr:colOff>
      <xdr:row>0</xdr:row>
      <xdr:rowOff>1466849</xdr:rowOff>
    </xdr:to>
    <xdr:sp macro="" textlink="">
      <xdr:nvSpPr>
        <xdr:cNvPr id="3" name="TextBox 4" descr="General and Administrative Costs" title="Title 4">
          <a:extLst>
            <a:ext uri="{FF2B5EF4-FFF2-40B4-BE49-F238E27FC236}">
              <a16:creationId xmlns:a16="http://schemas.microsoft.com/office/drawing/2014/main" id="{00000000-0008-0000-0300-000003000000}"/>
            </a:ext>
          </a:extLst>
        </xdr:cNvPr>
        <xdr:cNvSpPr txBox="1"/>
      </xdr:nvSpPr>
      <xdr:spPr>
        <a:xfrm>
          <a:off x="152400" y="158750"/>
          <a:ext cx="6362700" cy="1308099"/>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000">
              <a:solidFill>
                <a:schemeClr val="bg1"/>
              </a:solidFill>
              <a:latin typeface="+mj-lt"/>
            </a:rPr>
            <a:t>3. General and Administrative Costs</a:t>
          </a:r>
          <a:endParaRPr lang="en-US" sz="2000" baseline="0">
            <a:solidFill>
              <a:schemeClr val="bg1"/>
            </a:solidFill>
            <a:latin typeface="+mj-lt"/>
          </a:endParaRPr>
        </a:p>
        <a:p>
          <a:pPr marL="0" algn="l"/>
          <a:r>
            <a:rPr lang="en-US" sz="1600" baseline="0">
              <a:solidFill>
                <a:schemeClr val="bg1"/>
              </a:solidFill>
              <a:latin typeface="+mj-lt"/>
            </a:rPr>
            <a:t>They are incurred only once for the entire period and whole activities of the company</a:t>
          </a:r>
          <a:endParaRPr lang="en-US" sz="1600">
            <a:solidFill>
              <a:schemeClr val="bg1"/>
            </a:solidFill>
            <a:latin typeface="+mj-l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DirectCosts" displayName="Table_DirectCosts" ref="B3:C8" headerRowCount="0" totalsRowShown="0" headerRowDxfId="17" dataDxfId="16">
  <tableColumns count="2">
    <tableColumn id="1" xr3:uid="{00000000-0010-0000-0000-000001000000}" name=" " headerRowDxfId="15" dataDxfId="14"/>
    <tableColumn id="2" xr3:uid="{00000000-0010-0000-0000-000002000000}" name="Column1" headerRowDxfId="13" dataDxfId="12"/>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_IndirectCosts" displayName="Table_IndirectCosts" ref="B4:C22" headerRowCount="0" totalsRowShown="0" headerRowDxfId="11" dataDxfId="10">
  <tableColumns count="2">
    <tableColumn id="1" xr3:uid="{00000000-0010-0000-0100-000001000000}" name=" " headerRowDxfId="9" dataDxfId="8"/>
    <tableColumn id="2" xr3:uid="{00000000-0010-0000-0100-000002000000}" name="Producto A" headerRowDxfId="7" dataDxfId="6">
      <calculatedColumnFormula>SUM(C5)</calculatedColumnFormula>
    </tableColumn>
  </tableColumns>
  <tableStyleInfo name="Busines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_GeneralAndAdminCosts" displayName="Table_GeneralAndAdminCosts" ref="B4:C7" headerRowCount="0" totalsRowShown="0" headerRowDxfId="5" dataDxfId="4">
  <tableColumns count="2">
    <tableColumn id="1" xr3:uid="{00000000-0010-0000-0200-000001000000}" name=" " headerRowDxfId="3" dataDxfId="2"/>
    <tableColumn id="2" xr3:uid="{00000000-0010-0000-0200-000002000000}" name="Column1" headerRowDxfId="1" dataDxfId="0"/>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1512B-2BB9-4A7E-83B5-6D1147628AA9}">
  <dimension ref="A1"/>
  <sheetViews>
    <sheetView zoomScaleNormal="100" workbookViewId="0">
      <selection activeCell="B15" sqref="B15"/>
    </sheetView>
  </sheetViews>
  <sheetFormatPr defaultRowHeight="15" x14ac:dyDescent="0.4"/>
  <cols>
    <col min="1" max="1" width="85.15234375" style="18" customWidth="1"/>
    <col min="2" max="16384" width="9.23046875" style="18"/>
  </cols>
  <sheetData>
    <row r="1" spans="1:1" x14ac:dyDescent="0.4">
      <c r="A1" s="17"/>
    </row>
  </sheetData>
  <sheetProtection algorithmName="SHA-512" hashValue="Ds5UYz+tyQV199gx961kQvc5RJOC5Wwz7f4o6B5X5mLVjUG2+nngd4FKlq8/cFJWMPWH7LNxLls+LOKLO64QTQ==" saltValue="B0TYzzNjPdzmzPKZibFbhQ==" spinCount="100000" sheet="1" objects="1" scenarios="1"/>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9"/>
  <sheetViews>
    <sheetView showGridLines="0" zoomScale="90" zoomScaleNormal="90" workbookViewId="0">
      <selection activeCell="G2" sqref="G2"/>
    </sheetView>
  </sheetViews>
  <sheetFormatPr defaultColWidth="8.921875" defaultRowHeight="30" customHeight="1" x14ac:dyDescent="0.4"/>
  <cols>
    <col min="1" max="1" width="1.84375" style="1" customWidth="1"/>
    <col min="2" max="2" width="62.53515625" style="1" customWidth="1"/>
    <col min="3" max="3" width="18.84375" style="1" customWidth="1"/>
    <col min="4" max="4" width="1.84375" style="1" customWidth="1"/>
    <col min="5" max="16384" width="8.921875" style="1"/>
  </cols>
  <sheetData>
    <row r="1" spans="2:4" ht="115.5" customHeight="1" x14ac:dyDescent="0.4">
      <c r="D1" s="1" t="s">
        <v>0</v>
      </c>
    </row>
    <row r="2" spans="2:4" s="2" customFormat="1" ht="25.5" customHeight="1" x14ac:dyDescent="0.35">
      <c r="C2" s="3"/>
    </row>
    <row r="3" spans="2:4" s="2" customFormat="1" ht="19.5" customHeight="1" x14ac:dyDescent="0.55000000000000004">
      <c r="B3" s="4" t="s">
        <v>33</v>
      </c>
      <c r="C3" s="27" t="s">
        <v>45</v>
      </c>
    </row>
    <row r="4" spans="2:4" s="2" customFormat="1" ht="12.5" customHeight="1" x14ac:dyDescent="0.6">
      <c r="B4" s="5"/>
    </row>
    <row r="5" spans="2:4" ht="30" customHeight="1" x14ac:dyDescent="0.4">
      <c r="B5" s="6" t="s">
        <v>1</v>
      </c>
      <c r="C5" s="23">
        <f>SUM(Table_DirectCosts[[#All],[Column1]])</f>
        <v>0</v>
      </c>
    </row>
    <row r="6" spans="2:4" ht="30" customHeight="1" x14ac:dyDescent="0.4">
      <c r="B6" s="7" t="s">
        <v>2</v>
      </c>
      <c r="C6" s="24">
        <f>SUM(Indirect!C4+Table_IndirectCosts[[#This Row],[Producto A]]+Indirect!C16+Indirect!C19+Indirect!C20+Indirect!C21+Indirect!C22)</f>
        <v>0</v>
      </c>
    </row>
    <row r="7" spans="2:4" ht="30" customHeight="1" x14ac:dyDescent="0.4">
      <c r="B7" s="7" t="s">
        <v>3</v>
      </c>
      <c r="C7" s="24">
        <f>SUM(Table_GeneralAndAdminCosts[[#All],[Column1]])</f>
        <v>0</v>
      </c>
    </row>
    <row r="8" spans="2:4" ht="30" customHeight="1" thickBot="1" x14ac:dyDescent="0.45">
      <c r="B8" s="8" t="s">
        <v>4</v>
      </c>
      <c r="C8" s="25">
        <f>SUM(C5:C7)</f>
        <v>0</v>
      </c>
    </row>
    <row r="9" spans="2:4" ht="15.5" customHeight="1" thickTop="1" x14ac:dyDescent="0.4"/>
  </sheetData>
  <sheetProtection algorithmName="SHA-512" hashValue="6N9+hM9Sc870apixfvQcnnpmMrku14TubBpmobcuBEEAqF4aIMnbOAahYC6pUYzzyMEd4/kF5YTAr6vFHiYhNQ==" saltValue="kc1sgdqvqEbSy8smzUK89Q==" spinCount="100000" sheet="1" objects="1" scenarios="1"/>
  <dataValidations xWindow="1008" yWindow="655" count="3">
    <dataValidation allowBlank="1" showInputMessage="1" showErrorMessage="1" prompt="Enter Product A in cell below" sqref="C2" xr:uid="{00000000-0002-0000-0000-000001000000}"/>
    <dataValidation allowBlank="1" showInputMessage="1" showErrorMessage="1" prompt="Direct Costs, Indirect Costs, General and Administrative Costs are automatically summarized from the three other tabs._x000a__x000a_Enter Units Produced per Week to calculate Total Production Costs per Week." sqref="B3" xr:uid="{00000000-0002-0000-0000-000005000000}"/>
    <dataValidation type="whole" operator="greaterThanOrEqual" allowBlank="1" showInputMessage="1" showErrorMessage="1" sqref="C5:C8" xr:uid="{CB8958FF-BAE2-4C34-B9E1-8963C20D6FA3}">
      <formula1>0</formula1>
    </dataValidation>
  </dataValidations>
  <printOptions horizontalCentered="1"/>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008" yWindow="655" count="1">
        <x14:dataValidation type="list" allowBlank="1" showInputMessage="1" showErrorMessage="1" prompt="Select the month from the list" xr:uid="{B5F46F64-5D9F-46C6-98AA-CD14DFE01EE7}">
          <x14:formula1>
            <xm:f>Month!$A$1:$A$12</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0"/>
  <sheetViews>
    <sheetView showGridLines="0" showRowColHeaders="0" topLeftCell="A13" workbookViewId="0">
      <selection activeCell="B7" sqref="B7"/>
    </sheetView>
  </sheetViews>
  <sheetFormatPr defaultColWidth="8.921875" defaultRowHeight="30" customHeight="1" x14ac:dyDescent="0.4"/>
  <cols>
    <col min="1" max="1" width="1.84375" style="1" customWidth="1"/>
    <col min="2" max="2" width="60" style="1" customWidth="1"/>
    <col min="3" max="3" width="18.84375" style="1" customWidth="1"/>
    <col min="4" max="4" width="1.84375" style="1" customWidth="1"/>
    <col min="5" max="16384" width="8.921875" style="1"/>
  </cols>
  <sheetData>
    <row r="1" spans="2:4" ht="115.5" customHeight="1" x14ac:dyDescent="0.4">
      <c r="D1" s="1" t="s">
        <v>0</v>
      </c>
    </row>
    <row r="2" spans="2:4" ht="23.5" customHeight="1" x14ac:dyDescent="0.4">
      <c r="C2" s="15"/>
    </row>
    <row r="3" spans="2:4" ht="30" customHeight="1" x14ac:dyDescent="0.4">
      <c r="B3" s="9" t="s">
        <v>9</v>
      </c>
      <c r="C3" s="22"/>
    </row>
    <row r="4" spans="2:4" ht="30" customHeight="1" x14ac:dyDescent="0.4">
      <c r="B4" s="9" t="s">
        <v>10</v>
      </c>
      <c r="C4" s="22"/>
    </row>
    <row r="5" spans="2:4" ht="30" customHeight="1" x14ac:dyDescent="0.4">
      <c r="B5" s="9" t="s">
        <v>48</v>
      </c>
      <c r="C5" s="22"/>
    </row>
    <row r="6" spans="2:4" ht="30" customHeight="1" x14ac:dyDescent="0.4">
      <c r="B6" s="9" t="s">
        <v>8</v>
      </c>
      <c r="C6" s="22"/>
    </row>
    <row r="7" spans="2:4" ht="30" customHeight="1" x14ac:dyDescent="0.4">
      <c r="B7" s="9" t="s">
        <v>7</v>
      </c>
      <c r="C7" s="22"/>
    </row>
    <row r="8" spans="2:4" ht="30" customHeight="1" x14ac:dyDescent="0.4">
      <c r="B8" s="19" t="s">
        <v>6</v>
      </c>
      <c r="C8" s="22"/>
    </row>
    <row r="9" spans="2:4" ht="14.5" customHeight="1" x14ac:dyDescent="0.4"/>
    <row r="10" spans="2:4" ht="30" customHeight="1" x14ac:dyDescent="0.4">
      <c r="B10" s="16" t="s">
        <v>5</v>
      </c>
    </row>
  </sheetData>
  <sheetProtection algorithmName="SHA-512" hashValue="6hi044+OhwmYB+GuPUMUHFNbvmVumQtSFZBFFije36Dm/H+vnQS4ksaxi7xO3l9pxA3SOaUvhNWHg0T0dCB32g==" saltValue="G7Dyq1luef0+3oVvC26nTg==" spinCount="100000" sheet="1" objects="1" scenarios="1"/>
  <dataValidations count="2">
    <dataValidation type="textLength" operator="lessThan" allowBlank="1" showInputMessage="1" showErrorMessage="1" prompt="Enter the concept of economic impact that does not fit in any of the above" sqref="B8" xr:uid="{23C658E6-988D-4847-A811-F5CE2973406C}">
      <formula1>50</formula1>
    </dataValidation>
    <dataValidation type="whole" operator="greaterThanOrEqual" allowBlank="1" showInputMessage="1" showErrorMessage="1" sqref="C3:C8" xr:uid="{E0D3BDC7-FA2B-46BC-9E21-9D3334B1AEBB}">
      <formula1>0</formula1>
    </dataValidation>
  </dataValidations>
  <printOptions horizontalCentered="1"/>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4"/>
  <sheetViews>
    <sheetView showGridLines="0" showRowColHeaders="0" topLeftCell="A7" zoomScaleNormal="100" workbookViewId="0">
      <selection activeCell="B9" sqref="B9"/>
    </sheetView>
  </sheetViews>
  <sheetFormatPr defaultColWidth="8.921875" defaultRowHeight="30" customHeight="1" x14ac:dyDescent="0.4"/>
  <cols>
    <col min="1" max="1" width="1.84375" style="1" customWidth="1"/>
    <col min="2" max="2" width="56" style="1" customWidth="1"/>
    <col min="3" max="3" width="18.84375" style="1" customWidth="1"/>
    <col min="4" max="4" width="1.84375" style="1" customWidth="1"/>
    <col min="5" max="16384" width="8.921875" style="1"/>
  </cols>
  <sheetData>
    <row r="1" spans="2:4" ht="115.5" customHeight="1" x14ac:dyDescent="0.4">
      <c r="D1" s="1" t="s">
        <v>0</v>
      </c>
    </row>
    <row r="2" spans="2:4" s="14" customFormat="1" ht="30" customHeight="1" x14ac:dyDescent="0.55000000000000004">
      <c r="B2" s="4"/>
      <c r="C2" s="13"/>
    </row>
    <row r="3" spans="2:4" ht="9" customHeight="1" x14ac:dyDescent="0.4">
      <c r="C3" s="15"/>
    </row>
    <row r="4" spans="2:4" ht="30" customHeight="1" x14ac:dyDescent="0.4">
      <c r="B4" s="10" t="s">
        <v>28</v>
      </c>
      <c r="C4" s="20">
        <f>SUM(C5)</f>
        <v>0</v>
      </c>
    </row>
    <row r="5" spans="2:4" ht="30" customHeight="1" x14ac:dyDescent="0.4">
      <c r="B5" s="11" t="s">
        <v>11</v>
      </c>
      <c r="C5" s="21"/>
    </row>
    <row r="6" spans="2:4" ht="30" customHeight="1" x14ac:dyDescent="0.4">
      <c r="B6" s="10" t="s">
        <v>12</v>
      </c>
      <c r="C6" s="20">
        <f>SUM(C7+SUM(C12:C15))</f>
        <v>0</v>
      </c>
    </row>
    <row r="7" spans="2:4" ht="49" customHeight="1" x14ac:dyDescent="0.4">
      <c r="B7" s="11" t="s">
        <v>27</v>
      </c>
      <c r="C7" s="20">
        <f>SUM(C8:C11)</f>
        <v>0</v>
      </c>
    </row>
    <row r="8" spans="2:4" ht="44" customHeight="1" x14ac:dyDescent="0.4">
      <c r="B8" s="12" t="s">
        <v>26</v>
      </c>
      <c r="C8" s="21"/>
    </row>
    <row r="9" spans="2:4" ht="45" customHeight="1" x14ac:dyDescent="0.4">
      <c r="B9" s="12" t="s">
        <v>25</v>
      </c>
      <c r="C9" s="21"/>
    </row>
    <row r="10" spans="2:4" ht="35.5" customHeight="1" x14ac:dyDescent="0.4">
      <c r="B10" s="12" t="s">
        <v>24</v>
      </c>
      <c r="C10" s="21"/>
    </row>
    <row r="11" spans="2:4" ht="37.5" customHeight="1" x14ac:dyDescent="0.4">
      <c r="B11" s="12" t="s">
        <v>23</v>
      </c>
      <c r="C11" s="21"/>
    </row>
    <row r="12" spans="2:4" ht="53" customHeight="1" x14ac:dyDescent="0.4">
      <c r="B12" s="11" t="s">
        <v>22</v>
      </c>
      <c r="C12" s="21"/>
    </row>
    <row r="13" spans="2:4" ht="30" customHeight="1" x14ac:dyDescent="0.4">
      <c r="B13" s="11" t="s">
        <v>21</v>
      </c>
      <c r="C13" s="21"/>
    </row>
    <row r="14" spans="2:4" ht="30" customHeight="1" x14ac:dyDescent="0.4">
      <c r="B14" s="11" t="s">
        <v>20</v>
      </c>
      <c r="C14" s="21"/>
    </row>
    <row r="15" spans="2:4" ht="30" customHeight="1" x14ac:dyDescent="0.4">
      <c r="B15" s="11" t="s">
        <v>19</v>
      </c>
      <c r="C15" s="21"/>
    </row>
    <row r="16" spans="2:4" ht="30" customHeight="1" x14ac:dyDescent="0.4">
      <c r="B16" s="10" t="s">
        <v>18</v>
      </c>
      <c r="C16" s="20">
        <f>SUM(C17:C18)</f>
        <v>0</v>
      </c>
    </row>
    <row r="17" spans="2:3" ht="30" customHeight="1" x14ac:dyDescent="0.4">
      <c r="B17" s="11" t="s">
        <v>47</v>
      </c>
      <c r="C17" s="21"/>
    </row>
    <row r="18" spans="2:3" ht="30" customHeight="1" x14ac:dyDescent="0.4">
      <c r="B18" s="11" t="s">
        <v>17</v>
      </c>
      <c r="C18" s="21"/>
    </row>
    <row r="19" spans="2:3" ht="30" customHeight="1" x14ac:dyDescent="0.4">
      <c r="B19" s="10" t="s">
        <v>16</v>
      </c>
      <c r="C19" s="21"/>
    </row>
    <row r="20" spans="2:3" ht="30" customHeight="1" x14ac:dyDescent="0.4">
      <c r="B20" s="9" t="s">
        <v>15</v>
      </c>
      <c r="C20" s="21"/>
    </row>
    <row r="21" spans="2:3" ht="37" customHeight="1" x14ac:dyDescent="0.4">
      <c r="B21" s="10" t="s">
        <v>14</v>
      </c>
      <c r="C21" s="21"/>
    </row>
    <row r="22" spans="2:3" ht="30" customHeight="1" x14ac:dyDescent="0.4">
      <c r="B22" s="19" t="s">
        <v>13</v>
      </c>
      <c r="C22" s="21"/>
    </row>
    <row r="23" spans="2:3" ht="16" customHeight="1" x14ac:dyDescent="0.4"/>
    <row r="24" spans="2:3" ht="42.5" customHeight="1" x14ac:dyDescent="0.4">
      <c r="B24" s="16" t="s">
        <v>46</v>
      </c>
    </row>
  </sheetData>
  <sheetProtection algorithmName="SHA-512" hashValue="KmkHAb/vTtMoXd2sTi0a0eQ3ZdVb3TKPo1Dkb6EmXhcCVSCa2zYGKSnwMqH8QPt93K0cD+IDt7PeO99Y50Wpww==" saltValue="6yZEBnSFDWL3jDiWPHqjFg==" spinCount="100000" sheet="1" objects="1" scenarios="1"/>
  <dataValidations count="3">
    <dataValidation allowBlank="1" showInputMessage="1" showErrorMessage="1" prompt="Product name is automatically updated from Summary tab" sqref="C2" xr:uid="{00000000-0002-0000-0200-000000000000}"/>
    <dataValidation allowBlank="1" showInputMessage="1" showErrorMessage="1" prompt="Introduzca el concepto de impacto económico que no encaja en ninguno de los anteriores" sqref="B22" xr:uid="{5F3F1442-D319-494F-9E1F-C36DDC3097DD}"/>
    <dataValidation type="whole" operator="greaterThanOrEqual" allowBlank="1" showInputMessage="1" showErrorMessage="1" sqref="C4:C22" xr:uid="{49E56E60-C83F-4DD1-BCFB-6F7FF884E24A}">
      <formula1>0</formula1>
    </dataValidation>
  </dataValidations>
  <printOptions horizontalCentered="1"/>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7"/>
  <sheetViews>
    <sheetView showGridLines="0" showRowColHeaders="0" tabSelected="1" zoomScaleNormal="100" workbookViewId="0">
      <selection activeCell="B8" sqref="B8"/>
    </sheetView>
  </sheetViews>
  <sheetFormatPr defaultColWidth="8.921875" defaultRowHeight="30" customHeight="1" x14ac:dyDescent="0.4"/>
  <cols>
    <col min="1" max="1" width="1.84375" style="1" customWidth="1"/>
    <col min="2" max="2" width="61.3828125" style="1" customWidth="1"/>
    <col min="3" max="3" width="14.921875" style="1" customWidth="1"/>
    <col min="4" max="4" width="14.23046875" style="1" customWidth="1"/>
    <col min="5" max="16384" width="8.921875" style="1"/>
  </cols>
  <sheetData>
    <row r="1" spans="2:4" ht="115.5" customHeight="1" x14ac:dyDescent="0.4">
      <c r="D1" s="1" t="s">
        <v>0</v>
      </c>
    </row>
    <row r="2" spans="2:4" s="14" customFormat="1" ht="30" customHeight="1" x14ac:dyDescent="0.55000000000000004">
      <c r="B2" s="4"/>
      <c r="C2" s="13"/>
    </row>
    <row r="3" spans="2:4" ht="9" customHeight="1" x14ac:dyDescent="0.4">
      <c r="C3" s="15"/>
    </row>
    <row r="4" spans="2:4" ht="30" customHeight="1" x14ac:dyDescent="0.4">
      <c r="B4" s="9" t="s">
        <v>29</v>
      </c>
      <c r="C4" s="26"/>
    </row>
    <row r="5" spans="2:4" ht="40.5" customHeight="1" x14ac:dyDescent="0.4">
      <c r="B5" s="9" t="s">
        <v>30</v>
      </c>
      <c r="C5" s="26"/>
    </row>
    <row r="6" spans="2:4" ht="30" customHeight="1" x14ac:dyDescent="0.4">
      <c r="B6" s="9" t="s">
        <v>31</v>
      </c>
      <c r="C6" s="26"/>
    </row>
    <row r="7" spans="2:4" ht="30" customHeight="1" x14ac:dyDescent="0.4">
      <c r="B7" s="19" t="s">
        <v>32</v>
      </c>
      <c r="C7" s="26"/>
    </row>
  </sheetData>
  <sheetProtection algorithmName="SHA-512" hashValue="W66zkKi8FgnoYVyJYhusQ2iP1QLQHaDC7C7Hd/ZPgB3sVkVwQ3LiD1Hr8HgagKD2yM6Q+vykiqMuNvK9RkHqRw==" saltValue="+LSyUsTjQFMCLvaN3qoxcA==" spinCount="100000" sheet="1" objects="1" scenarios="1"/>
  <dataValidations count="3">
    <dataValidation allowBlank="1" showInputMessage="1" showErrorMessage="1" prompt="Product name is automatically updated from Summary tab" sqref="C2" xr:uid="{00000000-0002-0000-0300-000000000000}"/>
    <dataValidation allowBlank="1" showInputMessage="1" showErrorMessage="1" prompt="Introduzca el concepto de impacto económico que no encaja en ninguno de los anteriores" sqref="B7" xr:uid="{48F6B8AB-187E-4096-B294-2BF66DCE4A16}"/>
    <dataValidation type="whole" operator="greaterThanOrEqual" allowBlank="1" showInputMessage="1" showErrorMessage="1" sqref="C4:C7" xr:uid="{4F519EEC-0B37-4599-8148-A7ACDDF94444}">
      <formula1>0</formula1>
    </dataValidation>
  </dataValidations>
  <printOptions horizontalCentered="1"/>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AB6C-22B4-4730-BD66-DCD36CD0794F}">
  <dimension ref="A1:A12"/>
  <sheetViews>
    <sheetView workbookViewId="0">
      <selection activeCell="D17" sqref="D17"/>
    </sheetView>
  </sheetViews>
  <sheetFormatPr defaultRowHeight="15" x14ac:dyDescent="0.4"/>
  <sheetData>
    <row r="1" spans="1:1" x14ac:dyDescent="0.4">
      <c r="A1" t="s">
        <v>34</v>
      </c>
    </row>
    <row r="2" spans="1:1" x14ac:dyDescent="0.4">
      <c r="A2" t="s">
        <v>35</v>
      </c>
    </row>
    <row r="3" spans="1:1" x14ac:dyDescent="0.4">
      <c r="A3" t="s">
        <v>45</v>
      </c>
    </row>
    <row r="4" spans="1:1" x14ac:dyDescent="0.4">
      <c r="A4" t="s">
        <v>36</v>
      </c>
    </row>
    <row r="5" spans="1:1" x14ac:dyDescent="0.4">
      <c r="A5" t="s">
        <v>37</v>
      </c>
    </row>
    <row r="6" spans="1:1" x14ac:dyDescent="0.4">
      <c r="A6" t="s">
        <v>38</v>
      </c>
    </row>
    <row r="7" spans="1:1" x14ac:dyDescent="0.4">
      <c r="A7" t="s">
        <v>39</v>
      </c>
    </row>
    <row r="8" spans="1:1" x14ac:dyDescent="0.4">
      <c r="A8" t="s">
        <v>40</v>
      </c>
    </row>
    <row r="9" spans="1:1" x14ac:dyDescent="0.4">
      <c r="A9" t="s">
        <v>41</v>
      </c>
    </row>
    <row r="10" spans="1:1" x14ac:dyDescent="0.4">
      <c r="A10" t="s">
        <v>42</v>
      </c>
    </row>
    <row r="11" spans="1:1" x14ac:dyDescent="0.4">
      <c r="A11" t="s">
        <v>43</v>
      </c>
    </row>
    <row r="12" spans="1:1" x14ac:dyDescent="0.4">
      <c r="A1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Information</vt:lpstr>
      <vt:lpstr>Summary</vt:lpstr>
      <vt:lpstr>Direct</vt:lpstr>
      <vt:lpstr>Indirect</vt:lpstr>
      <vt:lpstr>General and Administrative</vt:lpstr>
      <vt:lpstr>Month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Usuario de Windows</cp:lastModifiedBy>
  <dcterms:created xsi:type="dcterms:W3CDTF">2020-03-15T08:49:48Z</dcterms:created>
  <dcterms:modified xsi:type="dcterms:W3CDTF">2020-03-16T10:26:45Z</dcterms:modified>
</cp:coreProperties>
</file>